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onkursy 2024\Konkurs nr 65 - RTG Tarnów\"/>
    </mc:Choice>
  </mc:AlternateContent>
  <xr:revisionPtr revIDLastSave="0" documentId="13_ncr:1_{70E2AEB1-B489-4B68-9E6E-A321C0AB67E1}" xr6:coauthVersionLast="47" xr6:coauthVersionMax="47" xr10:uidLastSave="{00000000-0000-0000-0000-000000000000}"/>
  <bookViews>
    <workbookView xWindow="2340" yWindow="2340" windowWidth="11325" windowHeight="12915" xr2:uid="{7F017AC5-E7FC-4507-91C8-8CF6AF70DC20}"/>
  </bookViews>
  <sheets>
    <sheet name="Arkusz1" sheetId="1" r:id="rId1"/>
  </sheets>
  <definedNames>
    <definedName name="_xlnm.Print_Area" localSheetId="0">Arkusz1!$A$1:$E$45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" i="1"/>
  <c r="C45" i="1"/>
  <c r="E45" i="1" l="1"/>
</calcChain>
</file>

<file path=xl/sharedStrings.xml><?xml version="1.0" encoding="utf-8"?>
<sst xmlns="http://schemas.openxmlformats.org/spreadsheetml/2006/main" count="89" uniqueCount="77">
  <si>
    <t>Nazwa badania</t>
  </si>
  <si>
    <t>Kody ICD 9</t>
  </si>
  <si>
    <t>Czaszka – 2 pr.</t>
  </si>
  <si>
    <t>87.176</t>
  </si>
  <si>
    <t>Czaszka – 3 pr.</t>
  </si>
  <si>
    <t>Zatoki – 1 pr.</t>
  </si>
  <si>
    <t>87.164</t>
  </si>
  <si>
    <t>Zatoki – 2 pr.</t>
  </si>
  <si>
    <t>Oczodoły – 2 pr.</t>
  </si>
  <si>
    <t>Klatka piersiowa – 1 pr.</t>
  </si>
  <si>
    <t>87.440</t>
  </si>
  <si>
    <t>Klatka piersiowa – 2 pr.</t>
  </si>
  <si>
    <t>Jama brzuszna – zdjęcie przeglądowe</t>
  </si>
  <si>
    <t>88.191</t>
  </si>
  <si>
    <t>Kręgosłup szyjny  - 2 pr.</t>
  </si>
  <si>
    <t>87.221</t>
  </si>
  <si>
    <t>Kręgosłup piersiowy – 1 pr.</t>
  </si>
  <si>
    <t>87.231</t>
  </si>
  <si>
    <t>Kręgosłup piersiowy – 2 pr.</t>
  </si>
  <si>
    <t>Kręgosłup lędźwiowo-krzyżowy – 2 pr.</t>
  </si>
  <si>
    <t>87.241</t>
  </si>
  <si>
    <t>Miednica – 2 projekcje</t>
  </si>
  <si>
    <t>88.110</t>
  </si>
  <si>
    <t>Stawy biodrowe</t>
  </si>
  <si>
    <t>Nadgarstek – 2 pr.</t>
  </si>
  <si>
    <t>Kości długie – 2 pr. (udo)</t>
  </si>
  <si>
    <t>88.27</t>
  </si>
  <si>
    <t>Stopa – 2 pr.</t>
  </si>
  <si>
    <t>Palec – 2 pr.</t>
  </si>
  <si>
    <t>Dłoń – 2 pr.</t>
  </si>
  <si>
    <t>Kości piętowe</t>
  </si>
  <si>
    <t>Szyja bok</t>
  </si>
  <si>
    <t>Kolano</t>
  </si>
  <si>
    <t>Kość ogonowa</t>
  </si>
  <si>
    <t>88.26</t>
  </si>
  <si>
    <t>Kolana ap + bok OBU</t>
  </si>
  <si>
    <t>Dłonie ap + bok</t>
  </si>
  <si>
    <t>Łokieć ap + bok</t>
  </si>
  <si>
    <t>Czaszka siodełko</t>
  </si>
  <si>
    <t>Mostek ap + bok</t>
  </si>
  <si>
    <t>87.432</t>
  </si>
  <si>
    <t>Stawy skokowe ap+bok</t>
  </si>
  <si>
    <t>Staw krzyżowo-biodr. ap</t>
  </si>
  <si>
    <t>Staw barkowy</t>
  </si>
  <si>
    <t>Łopatka</t>
  </si>
  <si>
    <t>88.331</t>
  </si>
  <si>
    <t>Stopa bok</t>
  </si>
  <si>
    <t>88.28</t>
  </si>
  <si>
    <t>Nadgarstki</t>
  </si>
  <si>
    <t>88.23</t>
  </si>
  <si>
    <t>Dłonie porównawcze</t>
  </si>
  <si>
    <t>Żebra</t>
  </si>
  <si>
    <t>87.431</t>
  </si>
  <si>
    <t>Bark ap + bok</t>
  </si>
  <si>
    <t>Bark ap</t>
  </si>
  <si>
    <t>88.21</t>
  </si>
  <si>
    <t>Obojczyk ap</t>
  </si>
  <si>
    <t>87.433</t>
  </si>
  <si>
    <t>Dłoń por.</t>
  </si>
  <si>
    <t xml:space="preserve">cena </t>
  </si>
  <si>
    <t>wartość</t>
  </si>
  <si>
    <t>RAZEM</t>
  </si>
  <si>
    <t xml:space="preserve">Załącznik nr 1 do specyfikacji </t>
  </si>
  <si>
    <t>Liczba badań</t>
  </si>
  <si>
    <t>87.175</t>
  </si>
  <si>
    <t>88.262</t>
  </si>
  <si>
    <t>88.231</t>
  </si>
  <si>
    <t>88.283</t>
  </si>
  <si>
    <t>88.285</t>
  </si>
  <si>
    <t>88.233</t>
  </si>
  <si>
    <t>88.286</t>
  </si>
  <si>
    <t>88.287</t>
  </si>
  <si>
    <t>88.221</t>
  </si>
  <si>
    <t>88.281</t>
  </si>
  <si>
    <t>87.293</t>
  </si>
  <si>
    <t>88.212</t>
  </si>
  <si>
    <t>Pięta 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</si>
</sst>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Bookman Old Style"/>
      <family val="1"/>
      <charset val="238"/>
    </font>
    <font>
      <b/>
      <sz val="14"/>
      <color rgb="FF00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color rgb="FF000000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Alignment="1">
      <alignment horizontal="center"/>
    </xf>
    <xf numFmtId="44" fontId="5" fillId="0" borderId="1" xfId="1" applyFont="1" applyBorder="1"/>
    <xf numFmtId="44" fontId="5" fillId="0" borderId="0" xfId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44" fontId="5" fillId="0" borderId="2" xfId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7680-CB12-4144-A6D1-5EC29BBCAFBD}">
  <sheetPr>
    <pageSetUpPr fitToPage="1"/>
  </sheetPr>
  <dimension ref="A1:E45"/>
  <sheetViews>
    <sheetView tabSelected="1" workbookViewId="0">
      <selection activeCell="A24" sqref="A24"/>
    </sheetView>
  </sheetViews>
  <sheetFormatPr defaultRowHeight="15.75" x14ac:dyDescent="0.25"/>
  <cols>
    <col min="1" max="1" width="47.42578125" style="2" customWidth="1"/>
    <col min="2" max="2" width="12.5703125" style="6" customWidth="1"/>
    <col min="3" max="3" width="12" style="2" customWidth="1"/>
    <col min="4" max="4" width="17.7109375" style="2" customWidth="1"/>
    <col min="5" max="5" width="17.7109375" style="8" customWidth="1"/>
    <col min="6" max="16384" width="9.140625" style="2"/>
  </cols>
  <sheetData>
    <row r="1" spans="1:5" x14ac:dyDescent="0.25">
      <c r="D1" s="2" t="s">
        <v>62</v>
      </c>
    </row>
    <row r="2" spans="1:5" ht="16.5" thickBot="1" x14ac:dyDescent="0.3"/>
    <row r="3" spans="1:5" ht="32.25" thickBot="1" x14ac:dyDescent="0.3">
      <c r="A3" s="17" t="s">
        <v>0</v>
      </c>
      <c r="B3" s="18" t="s">
        <v>1</v>
      </c>
      <c r="C3" s="18" t="s">
        <v>63</v>
      </c>
      <c r="D3" s="18" t="s">
        <v>59</v>
      </c>
      <c r="E3" s="19" t="s">
        <v>60</v>
      </c>
    </row>
    <row r="4" spans="1:5" x14ac:dyDescent="0.25">
      <c r="A4" s="13" t="s">
        <v>2</v>
      </c>
      <c r="B4" s="14" t="s">
        <v>3</v>
      </c>
      <c r="C4" s="13">
        <v>20</v>
      </c>
      <c r="D4" s="15"/>
      <c r="E4" s="16">
        <f>C4*D4</f>
        <v>0</v>
      </c>
    </row>
    <row r="5" spans="1:5" x14ac:dyDescent="0.25">
      <c r="A5" s="3" t="s">
        <v>4</v>
      </c>
      <c r="B5" s="4" t="s">
        <v>3</v>
      </c>
      <c r="C5" s="3">
        <v>20</v>
      </c>
      <c r="D5" s="5"/>
      <c r="E5" s="7">
        <f t="shared" ref="E5:E44" si="0">C5*D5</f>
        <v>0</v>
      </c>
    </row>
    <row r="6" spans="1:5" x14ac:dyDescent="0.25">
      <c r="A6" s="3" t="s">
        <v>5</v>
      </c>
      <c r="B6" s="4" t="s">
        <v>6</v>
      </c>
      <c r="C6" s="3">
        <v>340</v>
      </c>
      <c r="D6" s="5"/>
      <c r="E6" s="7">
        <f t="shared" si="0"/>
        <v>0</v>
      </c>
    </row>
    <row r="7" spans="1:5" x14ac:dyDescent="0.25">
      <c r="A7" s="3" t="s">
        <v>7</v>
      </c>
      <c r="B7" s="4" t="s">
        <v>6</v>
      </c>
      <c r="C7" s="3">
        <v>30</v>
      </c>
      <c r="D7" s="5"/>
      <c r="E7" s="7">
        <f t="shared" si="0"/>
        <v>0</v>
      </c>
    </row>
    <row r="8" spans="1:5" x14ac:dyDescent="0.25">
      <c r="A8" s="3" t="s">
        <v>8</v>
      </c>
      <c r="B8" s="4" t="s">
        <v>64</v>
      </c>
      <c r="C8" s="3">
        <v>20</v>
      </c>
      <c r="D8" s="5"/>
      <c r="E8" s="7">
        <f t="shared" si="0"/>
        <v>0</v>
      </c>
    </row>
    <row r="9" spans="1:5" x14ac:dyDescent="0.25">
      <c r="A9" s="3" t="s">
        <v>9</v>
      </c>
      <c r="B9" s="4" t="s">
        <v>10</v>
      </c>
      <c r="C9" s="3">
        <v>360</v>
      </c>
      <c r="D9" s="5"/>
      <c r="E9" s="7">
        <f t="shared" si="0"/>
        <v>0</v>
      </c>
    </row>
    <row r="10" spans="1:5" x14ac:dyDescent="0.25">
      <c r="A10" s="3" t="s">
        <v>11</v>
      </c>
      <c r="B10" s="4" t="s">
        <v>10</v>
      </c>
      <c r="C10" s="3">
        <v>300</v>
      </c>
      <c r="D10" s="5"/>
      <c r="E10" s="7">
        <f t="shared" si="0"/>
        <v>0</v>
      </c>
    </row>
    <row r="11" spans="1:5" x14ac:dyDescent="0.25">
      <c r="A11" s="3" t="s">
        <v>12</v>
      </c>
      <c r="B11" s="4" t="s">
        <v>13</v>
      </c>
      <c r="C11" s="3">
        <v>10</v>
      </c>
      <c r="D11" s="5"/>
      <c r="E11" s="7">
        <f t="shared" si="0"/>
        <v>0</v>
      </c>
    </row>
    <row r="12" spans="1:5" x14ac:dyDescent="0.25">
      <c r="A12" s="3" t="s">
        <v>14</v>
      </c>
      <c r="B12" s="4" t="s">
        <v>15</v>
      </c>
      <c r="C12" s="3">
        <v>210</v>
      </c>
      <c r="D12" s="5"/>
      <c r="E12" s="7">
        <f t="shared" si="0"/>
        <v>0</v>
      </c>
    </row>
    <row r="13" spans="1:5" x14ac:dyDescent="0.25">
      <c r="A13" s="3" t="s">
        <v>16</v>
      </c>
      <c r="B13" s="4" t="s">
        <v>17</v>
      </c>
      <c r="C13" s="3">
        <v>150</v>
      </c>
      <c r="D13" s="5"/>
      <c r="E13" s="7">
        <f t="shared" si="0"/>
        <v>0</v>
      </c>
    </row>
    <row r="14" spans="1:5" x14ac:dyDescent="0.25">
      <c r="A14" s="3" t="s">
        <v>18</v>
      </c>
      <c r="B14" s="4" t="s">
        <v>17</v>
      </c>
      <c r="C14" s="3">
        <v>50</v>
      </c>
      <c r="D14" s="5"/>
      <c r="E14" s="7">
        <f t="shared" si="0"/>
        <v>0</v>
      </c>
    </row>
    <row r="15" spans="1:5" x14ac:dyDescent="0.25">
      <c r="A15" s="3" t="s">
        <v>19</v>
      </c>
      <c r="B15" s="4" t="s">
        <v>20</v>
      </c>
      <c r="C15" s="3">
        <v>360</v>
      </c>
      <c r="D15" s="5"/>
      <c r="E15" s="7">
        <f t="shared" si="0"/>
        <v>0</v>
      </c>
    </row>
    <row r="16" spans="1:5" x14ac:dyDescent="0.25">
      <c r="A16" s="3" t="s">
        <v>21</v>
      </c>
      <c r="B16" s="4" t="s">
        <v>22</v>
      </c>
      <c r="C16" s="3">
        <v>100</v>
      </c>
      <c r="D16" s="5"/>
      <c r="E16" s="7">
        <f t="shared" si="0"/>
        <v>0</v>
      </c>
    </row>
    <row r="17" spans="1:5" x14ac:dyDescent="0.25">
      <c r="A17" s="3" t="s">
        <v>23</v>
      </c>
      <c r="B17" s="4" t="s">
        <v>65</v>
      </c>
      <c r="C17" s="3">
        <v>40</v>
      </c>
      <c r="D17" s="5"/>
      <c r="E17" s="7">
        <f t="shared" si="0"/>
        <v>0</v>
      </c>
    </row>
    <row r="18" spans="1:5" x14ac:dyDescent="0.25">
      <c r="A18" s="3" t="s">
        <v>24</v>
      </c>
      <c r="B18" s="4" t="s">
        <v>66</v>
      </c>
      <c r="C18" s="3">
        <v>40</v>
      </c>
      <c r="D18" s="5"/>
      <c r="E18" s="7">
        <f t="shared" si="0"/>
        <v>0</v>
      </c>
    </row>
    <row r="19" spans="1:5" x14ac:dyDescent="0.25">
      <c r="A19" s="3" t="s">
        <v>25</v>
      </c>
      <c r="B19" s="4" t="s">
        <v>26</v>
      </c>
      <c r="C19" s="3">
        <v>140</v>
      </c>
      <c r="D19" s="5"/>
      <c r="E19" s="7">
        <f t="shared" si="0"/>
        <v>0</v>
      </c>
    </row>
    <row r="20" spans="1:5" x14ac:dyDescent="0.25">
      <c r="A20" s="3" t="s">
        <v>27</v>
      </c>
      <c r="B20" s="4" t="s">
        <v>67</v>
      </c>
      <c r="C20" s="3">
        <v>150</v>
      </c>
      <c r="D20" s="5"/>
      <c r="E20" s="7">
        <f t="shared" si="0"/>
        <v>0</v>
      </c>
    </row>
    <row r="21" spans="1:5" x14ac:dyDescent="0.25">
      <c r="A21" s="3" t="s">
        <v>28</v>
      </c>
      <c r="B21" s="4" t="s">
        <v>68</v>
      </c>
      <c r="C21" s="3">
        <v>100</v>
      </c>
      <c r="D21" s="5"/>
      <c r="E21" s="7">
        <f t="shared" si="0"/>
        <v>0</v>
      </c>
    </row>
    <row r="22" spans="1:5" x14ac:dyDescent="0.25">
      <c r="A22" s="3" t="s">
        <v>29</v>
      </c>
      <c r="B22" s="4" t="s">
        <v>69</v>
      </c>
      <c r="C22" s="3">
        <v>50</v>
      </c>
      <c r="D22" s="5"/>
      <c r="E22" s="7">
        <f t="shared" si="0"/>
        <v>0</v>
      </c>
    </row>
    <row r="23" spans="1:5" x14ac:dyDescent="0.25">
      <c r="A23" s="3" t="s">
        <v>30</v>
      </c>
      <c r="B23" s="4" t="s">
        <v>70</v>
      </c>
      <c r="C23" s="3">
        <v>30</v>
      </c>
      <c r="D23" s="5"/>
      <c r="E23" s="7">
        <f t="shared" si="0"/>
        <v>0</v>
      </c>
    </row>
    <row r="24" spans="1:5" x14ac:dyDescent="0.25">
      <c r="A24" s="3" t="s">
        <v>76</v>
      </c>
      <c r="B24" s="4" t="s">
        <v>71</v>
      </c>
      <c r="C24" s="3">
        <v>20</v>
      </c>
      <c r="D24" s="5"/>
      <c r="E24" s="7">
        <f t="shared" si="0"/>
        <v>0</v>
      </c>
    </row>
    <row r="25" spans="1:5" x14ac:dyDescent="0.25">
      <c r="A25" s="3" t="s">
        <v>31</v>
      </c>
      <c r="B25" s="4" t="s">
        <v>15</v>
      </c>
      <c r="C25" s="3">
        <v>10</v>
      </c>
      <c r="D25" s="5"/>
      <c r="E25" s="7">
        <f t="shared" si="0"/>
        <v>0</v>
      </c>
    </row>
    <row r="26" spans="1:5" x14ac:dyDescent="0.25">
      <c r="A26" s="3" t="s">
        <v>32</v>
      </c>
      <c r="B26" s="4" t="s">
        <v>26</v>
      </c>
      <c r="C26" s="3">
        <v>140</v>
      </c>
      <c r="D26" s="5"/>
      <c r="E26" s="7">
        <f t="shared" si="0"/>
        <v>0</v>
      </c>
    </row>
    <row r="27" spans="1:5" x14ac:dyDescent="0.25">
      <c r="A27" s="3" t="s">
        <v>33</v>
      </c>
      <c r="B27" s="4" t="s">
        <v>34</v>
      </c>
      <c r="C27" s="3">
        <v>10</v>
      </c>
      <c r="D27" s="5"/>
      <c r="E27" s="7">
        <f t="shared" si="0"/>
        <v>0</v>
      </c>
    </row>
    <row r="28" spans="1:5" x14ac:dyDescent="0.25">
      <c r="A28" s="3" t="s">
        <v>35</v>
      </c>
      <c r="B28" s="4" t="s">
        <v>26</v>
      </c>
      <c r="C28" s="3">
        <v>50</v>
      </c>
      <c r="D28" s="5"/>
      <c r="E28" s="7">
        <f t="shared" si="0"/>
        <v>0</v>
      </c>
    </row>
    <row r="29" spans="1:5" x14ac:dyDescent="0.25">
      <c r="A29" s="3" t="s">
        <v>36</v>
      </c>
      <c r="B29" s="4" t="s">
        <v>69</v>
      </c>
      <c r="C29" s="3">
        <v>40</v>
      </c>
      <c r="D29" s="5"/>
      <c r="E29" s="7">
        <f t="shared" si="0"/>
        <v>0</v>
      </c>
    </row>
    <row r="30" spans="1:5" x14ac:dyDescent="0.25">
      <c r="A30" s="3" t="s">
        <v>37</v>
      </c>
      <c r="B30" s="4" t="s">
        <v>72</v>
      </c>
      <c r="C30" s="3">
        <v>100</v>
      </c>
      <c r="D30" s="5"/>
      <c r="E30" s="7">
        <f t="shared" si="0"/>
        <v>0</v>
      </c>
    </row>
    <row r="31" spans="1:5" x14ac:dyDescent="0.25">
      <c r="A31" s="3" t="s">
        <v>38</v>
      </c>
      <c r="B31" s="4" t="s">
        <v>3</v>
      </c>
      <c r="C31" s="3">
        <v>10</v>
      </c>
      <c r="D31" s="5"/>
      <c r="E31" s="7">
        <f t="shared" si="0"/>
        <v>0</v>
      </c>
    </row>
    <row r="32" spans="1:5" x14ac:dyDescent="0.25">
      <c r="A32" s="3" t="s">
        <v>39</v>
      </c>
      <c r="B32" s="4" t="s">
        <v>40</v>
      </c>
      <c r="C32" s="3">
        <v>20</v>
      </c>
      <c r="D32" s="5"/>
      <c r="E32" s="7">
        <f t="shared" si="0"/>
        <v>0</v>
      </c>
    </row>
    <row r="33" spans="1:5" x14ac:dyDescent="0.25">
      <c r="A33" s="3" t="s">
        <v>41</v>
      </c>
      <c r="B33" s="4" t="s">
        <v>73</v>
      </c>
      <c r="C33" s="3">
        <v>10</v>
      </c>
      <c r="D33" s="5"/>
      <c r="E33" s="7">
        <f t="shared" si="0"/>
        <v>0</v>
      </c>
    </row>
    <row r="34" spans="1:5" x14ac:dyDescent="0.25">
      <c r="A34" s="3" t="s">
        <v>42</v>
      </c>
      <c r="B34" s="4" t="s">
        <v>74</v>
      </c>
      <c r="C34" s="3">
        <v>10</v>
      </c>
      <c r="D34" s="5"/>
      <c r="E34" s="7">
        <f t="shared" si="0"/>
        <v>0</v>
      </c>
    </row>
    <row r="35" spans="1:5" x14ac:dyDescent="0.25">
      <c r="A35" s="3" t="s">
        <v>43</v>
      </c>
      <c r="B35" s="4" t="s">
        <v>75</v>
      </c>
      <c r="C35" s="3">
        <v>100</v>
      </c>
      <c r="D35" s="5"/>
      <c r="E35" s="7">
        <f t="shared" si="0"/>
        <v>0</v>
      </c>
    </row>
    <row r="36" spans="1:5" x14ac:dyDescent="0.25">
      <c r="A36" s="3" t="s">
        <v>44</v>
      </c>
      <c r="B36" s="4" t="s">
        <v>45</v>
      </c>
      <c r="C36" s="3">
        <v>20</v>
      </c>
      <c r="D36" s="5"/>
      <c r="E36" s="7">
        <f t="shared" si="0"/>
        <v>0</v>
      </c>
    </row>
    <row r="37" spans="1:5" x14ac:dyDescent="0.25">
      <c r="A37" s="3" t="s">
        <v>46</v>
      </c>
      <c r="B37" s="4" t="s">
        <v>47</v>
      </c>
      <c r="C37" s="3">
        <v>150</v>
      </c>
      <c r="D37" s="5"/>
      <c r="E37" s="7">
        <f t="shared" si="0"/>
        <v>0</v>
      </c>
    </row>
    <row r="38" spans="1:5" x14ac:dyDescent="0.25">
      <c r="A38" s="3" t="s">
        <v>48</v>
      </c>
      <c r="B38" s="4" t="s">
        <v>49</v>
      </c>
      <c r="C38" s="3">
        <v>90</v>
      </c>
      <c r="D38" s="5"/>
      <c r="E38" s="7">
        <f t="shared" si="0"/>
        <v>0</v>
      </c>
    </row>
    <row r="39" spans="1:5" x14ac:dyDescent="0.25">
      <c r="A39" s="3" t="s">
        <v>50</v>
      </c>
      <c r="B39" s="4" t="s">
        <v>49</v>
      </c>
      <c r="C39" s="3">
        <v>50</v>
      </c>
      <c r="D39" s="5"/>
      <c r="E39" s="7">
        <f t="shared" si="0"/>
        <v>0</v>
      </c>
    </row>
    <row r="40" spans="1:5" x14ac:dyDescent="0.25">
      <c r="A40" s="3" t="s">
        <v>51</v>
      </c>
      <c r="B40" s="4" t="s">
        <v>52</v>
      </c>
      <c r="C40" s="3">
        <v>60</v>
      </c>
      <c r="D40" s="5"/>
      <c r="E40" s="7">
        <f t="shared" si="0"/>
        <v>0</v>
      </c>
    </row>
    <row r="41" spans="1:5" x14ac:dyDescent="0.25">
      <c r="A41" s="3" t="s">
        <v>53</v>
      </c>
      <c r="B41" s="4" t="s">
        <v>75</v>
      </c>
      <c r="C41" s="3">
        <v>100</v>
      </c>
      <c r="D41" s="5"/>
      <c r="E41" s="7">
        <f t="shared" si="0"/>
        <v>0</v>
      </c>
    </row>
    <row r="42" spans="1:5" x14ac:dyDescent="0.25">
      <c r="A42" s="3" t="s">
        <v>54</v>
      </c>
      <c r="B42" s="4" t="s">
        <v>55</v>
      </c>
      <c r="C42" s="3">
        <v>100</v>
      </c>
      <c r="D42" s="5"/>
      <c r="E42" s="7">
        <f t="shared" si="0"/>
        <v>0</v>
      </c>
    </row>
    <row r="43" spans="1:5" x14ac:dyDescent="0.25">
      <c r="A43" s="3" t="s">
        <v>56</v>
      </c>
      <c r="B43" s="4" t="s">
        <v>57</v>
      </c>
      <c r="C43" s="3">
        <v>30</v>
      </c>
      <c r="D43" s="5"/>
      <c r="E43" s="7">
        <f t="shared" si="0"/>
        <v>0</v>
      </c>
    </row>
    <row r="44" spans="1:5" x14ac:dyDescent="0.25">
      <c r="A44" s="3" t="s">
        <v>58</v>
      </c>
      <c r="B44" s="4" t="s">
        <v>49</v>
      </c>
      <c r="C44" s="3">
        <v>40</v>
      </c>
      <c r="D44" s="5"/>
      <c r="E44" s="7">
        <f t="shared" si="0"/>
        <v>0</v>
      </c>
    </row>
    <row r="45" spans="1:5" s="12" customFormat="1" ht="18" x14ac:dyDescent="0.25">
      <c r="A45" s="1"/>
      <c r="B45" s="9" t="s">
        <v>61</v>
      </c>
      <c r="C45" s="1">
        <f>SUM(C4:C44)</f>
        <v>3680</v>
      </c>
      <c r="D45" s="10"/>
      <c r="E45" s="11">
        <f>SUM(E4:E44)</f>
        <v>0</v>
      </c>
    </row>
  </sheetData>
  <pageMargins left="0.25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Jaskulska</dc:creator>
  <cp:lastModifiedBy>Jan Jóżkiewicz</cp:lastModifiedBy>
  <cp:lastPrinted>2024-10-31T07:15:29Z</cp:lastPrinted>
  <dcterms:created xsi:type="dcterms:W3CDTF">2024-10-30T12:36:44Z</dcterms:created>
  <dcterms:modified xsi:type="dcterms:W3CDTF">2024-11-05T10:54:40Z</dcterms:modified>
</cp:coreProperties>
</file>