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af045633c3bf6d4b/Pulpit/Konkursy 2025/Konkurs 22 - USG Tarnów/"/>
    </mc:Choice>
  </mc:AlternateContent>
  <xr:revisionPtr revIDLastSave="0" documentId="8_{696AD324-6118-4B9A-AA28-3C2F3540FFAA}" xr6:coauthVersionLast="47" xr6:coauthVersionMax="47" xr10:uidLastSave="{00000000-0000-0000-0000-000000000000}"/>
  <bookViews>
    <workbookView xWindow="-108" yWindow="-108" windowWidth="23256" windowHeight="13896" xr2:uid="{9CC2AAD4-C296-4EE9-8CC8-18D64C8B89B7}"/>
  </bookViews>
  <sheets>
    <sheet name="Arkusz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5" i="2" l="1"/>
  <c r="F24" i="2"/>
  <c r="F23" i="2"/>
  <c r="F22" i="2"/>
  <c r="F21" i="2"/>
  <c r="F20" i="2"/>
  <c r="F19" i="2"/>
  <c r="F18" i="2"/>
  <c r="F17" i="2"/>
  <c r="F16" i="2"/>
  <c r="F12" i="2"/>
  <c r="F11" i="2"/>
  <c r="F10" i="2"/>
  <c r="F9" i="2"/>
  <c r="F8" i="2"/>
  <c r="F7" i="2"/>
  <c r="F6" i="2"/>
  <c r="F5" i="2"/>
  <c r="F13" i="2" l="1"/>
  <c r="F26" i="2"/>
</calcChain>
</file>

<file path=xl/sharedStrings.xml><?xml version="1.0" encoding="utf-8"?>
<sst xmlns="http://schemas.openxmlformats.org/spreadsheetml/2006/main" count="53" uniqueCount="47">
  <si>
    <t>P A K I E T   N R  1</t>
  </si>
  <si>
    <t>RAZEM Pakiet nr 1</t>
  </si>
  <si>
    <t>P A K I E T   N R  2</t>
  </si>
  <si>
    <t>88.761</t>
  </si>
  <si>
    <t>RAZEM Pakiet nr 2</t>
  </si>
  <si>
    <t>LP</t>
  </si>
  <si>
    <t>ICD9</t>
  </si>
  <si>
    <t>Rodzaj badania</t>
  </si>
  <si>
    <t>liczba badań w okresie obowiązywania umowy</t>
  </si>
  <si>
    <t xml:space="preserve">stawka </t>
  </si>
  <si>
    <t>wartość</t>
  </si>
  <si>
    <t>88.713</t>
  </si>
  <si>
    <t>88.793</t>
  </si>
  <si>
    <t>88.717</t>
  </si>
  <si>
    <t>88.759</t>
  </si>
  <si>
    <t>88.769</t>
  </si>
  <si>
    <t>88.790</t>
  </si>
  <si>
    <t>USG  tarczycy i przytarczyc</t>
  </si>
  <si>
    <t xml:space="preserve">USG węzłów chłonnych szyi                           </t>
  </si>
  <si>
    <t xml:space="preserve">USG ślinianek                                                  </t>
  </si>
  <si>
    <t>USG nerek, moczowodów, pęcherza</t>
  </si>
  <si>
    <t xml:space="preserve">USG brzucha i przestrzeni zaotrzewnowej      </t>
  </si>
  <si>
    <t xml:space="preserve">USG  brzucha – inne                                          </t>
  </si>
  <si>
    <t xml:space="preserve">USG węzłów chłonnych                                      </t>
  </si>
  <si>
    <t xml:space="preserve">USG układu moczowego - inne                         </t>
  </si>
  <si>
    <t xml:space="preserve">USG kończyn górnych lub dolnych                </t>
  </si>
  <si>
    <t xml:space="preserve">USG stawów barkowych </t>
  </si>
  <si>
    <t xml:space="preserve">88.794    </t>
  </si>
  <si>
    <t xml:space="preserve">USG stawów rąk lub stawów stóp                  </t>
  </si>
  <si>
    <t xml:space="preserve">USG stawów łokciowych                                </t>
  </si>
  <si>
    <t xml:space="preserve">88.795    </t>
  </si>
  <si>
    <t xml:space="preserve">88.796    </t>
  </si>
  <si>
    <t xml:space="preserve">USG stawów biodrowych                               </t>
  </si>
  <si>
    <t xml:space="preserve">USG stawów kolanowych                              </t>
  </si>
  <si>
    <t xml:space="preserve">USG krtani                                                    </t>
  </si>
  <si>
    <t>88.797</t>
  </si>
  <si>
    <t>88.798</t>
  </si>
  <si>
    <t>88.799</t>
  </si>
  <si>
    <t>88.719</t>
  </si>
  <si>
    <t>88.715</t>
  </si>
  <si>
    <t>88.752</t>
  </si>
  <si>
    <t>88.738</t>
  </si>
  <si>
    <t>USG klatki piersiowej</t>
  </si>
  <si>
    <t xml:space="preserve">USG moszny w tym jąder i najądrzy                      </t>
  </si>
  <si>
    <t>Załącznik do do specyfikacji na wykonywanie badań USG dla pacjentów Przychodni w Tarnowie</t>
  </si>
  <si>
    <t>88.734</t>
  </si>
  <si>
    <t>USG jamy opłucnej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</si>
</sst>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9" x14ac:knownFonts="1">
    <font>
      <sz val="11"/>
      <color theme="1"/>
      <name val="Aptos Narrow"/>
      <family val="2"/>
      <charset val="238"/>
      <scheme val="minor"/>
    </font>
    <font>
      <sz val="11"/>
      <color theme="1"/>
      <name val="Aptos Narrow"/>
      <family val="2"/>
      <charset val="238"/>
      <scheme val="minor"/>
    </font>
    <font>
      <b/>
      <sz val="14"/>
      <color theme="1"/>
      <name val="Aptos Narrow"/>
      <family val="2"/>
      <charset val="238"/>
      <scheme val="minor"/>
    </font>
    <font>
      <b/>
      <sz val="9"/>
      <color rgb="FF000000"/>
      <name val="Arial CE"/>
      <charset val="238"/>
    </font>
    <font>
      <b/>
      <sz val="13"/>
      <color theme="1"/>
      <name val="Aptos Narrow"/>
      <family val="2"/>
      <charset val="238"/>
      <scheme val="minor"/>
    </font>
    <font>
      <b/>
      <sz val="8"/>
      <color theme="1"/>
      <name val="Aptos Narrow"/>
      <family val="2"/>
      <charset val="238"/>
      <scheme val="minor"/>
    </font>
    <font>
      <sz val="11"/>
      <color theme="1"/>
      <name val="Aptos Narrow"/>
      <family val="2"/>
      <scheme val="minor"/>
    </font>
    <font>
      <sz val="9"/>
      <color theme="1"/>
      <name val="Bookman Old Style"/>
      <family val="1"/>
      <charset val="238"/>
    </font>
    <font>
      <sz val="9"/>
      <color rgb="FF000000"/>
      <name val="Bookman Old Style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0">
    <xf numFmtId="0" fontId="0" fillId="0" borderId="0" xfId="0"/>
    <xf numFmtId="0" fontId="3" fillId="0" borderId="4" xfId="0" applyFont="1" applyBorder="1" applyAlignment="1" applyProtection="1">
      <alignment horizontal="left" wrapText="1"/>
      <protection locked="0"/>
    </xf>
    <xf numFmtId="0" fontId="3" fillId="0" borderId="5" xfId="0" applyFont="1" applyBorder="1" applyAlignment="1" applyProtection="1">
      <alignment horizontal="left" wrapText="1"/>
      <protection locked="0"/>
    </xf>
    <xf numFmtId="44" fontId="4" fillId="0" borderId="8" xfId="1" applyFont="1" applyFill="1" applyBorder="1"/>
    <xf numFmtId="0" fontId="5" fillId="3" borderId="4" xfId="0" applyFont="1" applyFill="1" applyBorder="1" applyAlignment="1">
      <alignment horizontal="center" wrapText="1"/>
    </xf>
    <xf numFmtId="0" fontId="5" fillId="3" borderId="5" xfId="0" applyFont="1" applyFill="1" applyBorder="1" applyAlignment="1">
      <alignment horizontal="center" wrapText="1"/>
    </xf>
    <xf numFmtId="0" fontId="5" fillId="3" borderId="8" xfId="0" applyFont="1" applyFill="1" applyBorder="1" applyAlignment="1">
      <alignment horizontal="center" wrapText="1"/>
    </xf>
    <xf numFmtId="0" fontId="6" fillId="2" borderId="11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44" fontId="7" fillId="2" borderId="12" xfId="1" applyFont="1" applyFill="1" applyBorder="1"/>
    <xf numFmtId="44" fontId="7" fillId="2" borderId="13" xfId="1" applyFont="1" applyFill="1" applyBorder="1"/>
    <xf numFmtId="0" fontId="7" fillId="2" borderId="1" xfId="0" applyFont="1" applyFill="1" applyBorder="1"/>
    <xf numFmtId="44" fontId="7" fillId="2" borderId="1" xfId="1" applyFont="1" applyFill="1" applyBorder="1"/>
    <xf numFmtId="44" fontId="7" fillId="2" borderId="3" xfId="1" applyFont="1" applyFill="1" applyBorder="1"/>
    <xf numFmtId="0" fontId="8" fillId="2" borderId="12" xfId="0" applyFont="1" applyFill="1" applyBorder="1" applyAlignment="1" applyProtection="1">
      <alignment horizontal="left" wrapText="1"/>
      <protection locked="0"/>
    </xf>
    <xf numFmtId="0" fontId="8" fillId="2" borderId="1" xfId="0" applyFont="1" applyFill="1" applyBorder="1" applyAlignment="1" applyProtection="1">
      <alignment horizontal="left" wrapText="1"/>
      <protection locked="0"/>
    </xf>
    <xf numFmtId="0" fontId="6" fillId="4" borderId="11" xfId="0" applyFont="1" applyFill="1" applyBorder="1" applyAlignment="1">
      <alignment horizontal="center"/>
    </xf>
    <xf numFmtId="0" fontId="8" fillId="4" borderId="12" xfId="0" applyFont="1" applyFill="1" applyBorder="1" applyAlignment="1" applyProtection="1">
      <alignment horizontal="left" wrapText="1"/>
      <protection locked="0"/>
    </xf>
    <xf numFmtId="0" fontId="7" fillId="4" borderId="1" xfId="0" applyFont="1" applyFill="1" applyBorder="1"/>
    <xf numFmtId="44" fontId="7" fillId="4" borderId="12" xfId="1" applyFont="1" applyFill="1" applyBorder="1"/>
    <xf numFmtId="44" fontId="7" fillId="4" borderId="13" xfId="1" applyFont="1" applyFill="1" applyBorder="1"/>
    <xf numFmtId="0" fontId="6" fillId="4" borderId="2" xfId="0" applyFont="1" applyFill="1" applyBorder="1" applyAlignment="1">
      <alignment horizontal="center"/>
    </xf>
    <xf numFmtId="0" fontId="8" fillId="4" borderId="1" xfId="0" applyFont="1" applyFill="1" applyBorder="1" applyAlignment="1" applyProtection="1">
      <alignment horizontal="left" wrapText="1"/>
      <protection locked="0"/>
    </xf>
    <xf numFmtId="44" fontId="7" fillId="4" borderId="3" xfId="1" applyFont="1" applyFill="1" applyBorder="1"/>
    <xf numFmtId="0" fontId="0" fillId="0" borderId="0" xfId="0" applyAlignment="1">
      <alignment horizontal="center" wrapText="1"/>
    </xf>
    <xf numFmtId="0" fontId="2" fillId="0" borderId="0" xfId="0" applyFont="1" applyAlignment="1">
      <alignment horizontal="center"/>
    </xf>
    <xf numFmtId="44" fontId="4" fillId="0" borderId="6" xfId="1" applyFont="1" applyFill="1" applyBorder="1" applyAlignment="1">
      <alignment horizontal="center"/>
    </xf>
    <xf numFmtId="44" fontId="4" fillId="0" borderId="7" xfId="1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</cellXfs>
  <cellStyles count="2">
    <cellStyle name="Normalny" xfId="0" builtinId="0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EEE7F1-EB72-4CEE-AF21-AA4D24CEC9A9}">
  <dimension ref="A1:F26"/>
  <sheetViews>
    <sheetView tabSelected="1" topLeftCell="A3" workbookViewId="0">
      <selection activeCell="J20" sqref="J20"/>
    </sheetView>
  </sheetViews>
  <sheetFormatPr defaultRowHeight="14.4" x14ac:dyDescent="0.3"/>
  <cols>
    <col min="1" max="1" width="5.44140625" customWidth="1"/>
    <col min="3" max="3" width="34.109375" customWidth="1"/>
    <col min="5" max="5" width="9.88671875" bestFit="1" customWidth="1"/>
    <col min="6" max="6" width="18.33203125" bestFit="1" customWidth="1"/>
  </cols>
  <sheetData>
    <row r="1" spans="1:6" x14ac:dyDescent="0.3">
      <c r="A1" s="24" t="s">
        <v>44</v>
      </c>
      <c r="B1" s="24"/>
      <c r="C1" s="24"/>
      <c r="D1" s="24"/>
      <c r="E1" s="24"/>
      <c r="F1" s="24"/>
    </row>
    <row r="2" spans="1:6" x14ac:dyDescent="0.3">
      <c r="A2" s="24"/>
      <c r="B2" s="24"/>
      <c r="C2" s="24"/>
      <c r="D2" s="24"/>
      <c r="E2" s="24"/>
      <c r="F2" s="24"/>
    </row>
    <row r="3" spans="1:6" ht="18.600000000000001" thickBot="1" x14ac:dyDescent="0.4">
      <c r="A3" s="25" t="s">
        <v>0</v>
      </c>
      <c r="B3" s="25"/>
      <c r="C3" s="25"/>
      <c r="D3" s="25"/>
      <c r="E3" s="25"/>
      <c r="F3" s="25"/>
    </row>
    <row r="4" spans="1:6" ht="44.4" thickBot="1" x14ac:dyDescent="0.35">
      <c r="A4" s="4" t="s">
        <v>5</v>
      </c>
      <c r="B4" s="5" t="s">
        <v>6</v>
      </c>
      <c r="C4" s="5" t="s">
        <v>7</v>
      </c>
      <c r="D4" s="5" t="s">
        <v>8</v>
      </c>
      <c r="E4" s="5" t="s">
        <v>9</v>
      </c>
      <c r="F4" s="6" t="s">
        <v>10</v>
      </c>
    </row>
    <row r="5" spans="1:6" x14ac:dyDescent="0.3">
      <c r="A5" s="7">
        <v>1</v>
      </c>
      <c r="B5" s="14" t="s">
        <v>11</v>
      </c>
      <c r="C5" s="14" t="s">
        <v>17</v>
      </c>
      <c r="D5" s="11">
        <v>80</v>
      </c>
      <c r="E5" s="9"/>
      <c r="F5" s="10">
        <f t="shared" ref="F5:F12" si="0">D5*E5</f>
        <v>0</v>
      </c>
    </row>
    <row r="6" spans="1:6" x14ac:dyDescent="0.3">
      <c r="A6" s="8">
        <v>2</v>
      </c>
      <c r="B6" s="11" t="s">
        <v>39</v>
      </c>
      <c r="C6" s="15" t="s">
        <v>18</v>
      </c>
      <c r="D6" s="11">
        <v>30</v>
      </c>
      <c r="E6" s="12"/>
      <c r="F6" s="13">
        <f t="shared" si="0"/>
        <v>0</v>
      </c>
    </row>
    <row r="7" spans="1:6" x14ac:dyDescent="0.3">
      <c r="A7" s="8">
        <v>3</v>
      </c>
      <c r="B7" s="15" t="s">
        <v>13</v>
      </c>
      <c r="C7" s="15" t="s">
        <v>19</v>
      </c>
      <c r="D7" s="11">
        <v>10</v>
      </c>
      <c r="E7" s="12"/>
      <c r="F7" s="13">
        <f t="shared" si="0"/>
        <v>0</v>
      </c>
    </row>
    <row r="8" spans="1:6" x14ac:dyDescent="0.3">
      <c r="A8" s="8">
        <v>4</v>
      </c>
      <c r="B8" s="15" t="s">
        <v>40</v>
      </c>
      <c r="C8" s="15" t="s">
        <v>20</v>
      </c>
      <c r="D8" s="11">
        <v>15</v>
      </c>
      <c r="E8" s="12"/>
      <c r="F8" s="13">
        <f t="shared" si="0"/>
        <v>0</v>
      </c>
    </row>
    <row r="9" spans="1:6" x14ac:dyDescent="0.3">
      <c r="A9" s="8">
        <v>5</v>
      </c>
      <c r="B9" s="15" t="s">
        <v>14</v>
      </c>
      <c r="C9" s="15" t="s">
        <v>24</v>
      </c>
      <c r="D9" s="11">
        <v>40</v>
      </c>
      <c r="E9" s="12"/>
      <c r="F9" s="13">
        <f t="shared" si="0"/>
        <v>0</v>
      </c>
    </row>
    <row r="10" spans="1:6" ht="24.6" x14ac:dyDescent="0.3">
      <c r="A10" s="8">
        <v>6</v>
      </c>
      <c r="B10" s="15" t="s">
        <v>3</v>
      </c>
      <c r="C10" s="15" t="s">
        <v>21</v>
      </c>
      <c r="D10" s="11">
        <v>540</v>
      </c>
      <c r="E10" s="12"/>
      <c r="F10" s="13">
        <f t="shared" si="0"/>
        <v>0</v>
      </c>
    </row>
    <row r="11" spans="1:6" x14ac:dyDescent="0.3">
      <c r="A11" s="8">
        <v>7</v>
      </c>
      <c r="B11" s="11" t="s">
        <v>15</v>
      </c>
      <c r="C11" s="15" t="s">
        <v>22</v>
      </c>
      <c r="D11" s="11">
        <v>40</v>
      </c>
      <c r="E11" s="12"/>
      <c r="F11" s="13">
        <f t="shared" si="0"/>
        <v>0</v>
      </c>
    </row>
    <row r="12" spans="1:6" ht="15" thickBot="1" x14ac:dyDescent="0.35">
      <c r="A12" s="8">
        <v>8</v>
      </c>
      <c r="B12" s="15" t="s">
        <v>16</v>
      </c>
      <c r="C12" s="15" t="s">
        <v>23</v>
      </c>
      <c r="D12" s="11">
        <v>30</v>
      </c>
      <c r="E12" s="12"/>
      <c r="F12" s="13">
        <f t="shared" si="0"/>
        <v>0</v>
      </c>
    </row>
    <row r="13" spans="1:6" ht="18" thickBot="1" x14ac:dyDescent="0.4">
      <c r="A13" s="1"/>
      <c r="B13" s="2"/>
      <c r="C13" s="2"/>
      <c r="D13" s="26" t="s">
        <v>1</v>
      </c>
      <c r="E13" s="27"/>
      <c r="F13" s="3">
        <f>SUM(F5:F12)</f>
        <v>0</v>
      </c>
    </row>
    <row r="14" spans="1:6" ht="18.600000000000001" thickBot="1" x14ac:dyDescent="0.4">
      <c r="A14" s="28" t="s">
        <v>2</v>
      </c>
      <c r="B14" s="29"/>
      <c r="C14" s="29"/>
      <c r="D14" s="29"/>
      <c r="E14" s="29"/>
      <c r="F14" s="29"/>
    </row>
    <row r="15" spans="1:6" ht="44.4" thickBot="1" x14ac:dyDescent="0.35">
      <c r="A15" s="4" t="s">
        <v>5</v>
      </c>
      <c r="B15" s="5" t="s">
        <v>6</v>
      </c>
      <c r="C15" s="5" t="s">
        <v>7</v>
      </c>
      <c r="D15" s="5" t="s">
        <v>8</v>
      </c>
      <c r="E15" s="5" t="s">
        <v>9</v>
      </c>
      <c r="F15" s="6" t="s">
        <v>10</v>
      </c>
    </row>
    <row r="16" spans="1:6" x14ac:dyDescent="0.3">
      <c r="A16" s="16">
        <v>1</v>
      </c>
      <c r="B16" s="17" t="s">
        <v>12</v>
      </c>
      <c r="C16" s="17" t="s">
        <v>25</v>
      </c>
      <c r="D16" s="18">
        <v>40</v>
      </c>
      <c r="E16" s="19"/>
      <c r="F16" s="20">
        <f t="shared" ref="F16:F25" si="1">D16*E16</f>
        <v>0</v>
      </c>
    </row>
    <row r="17" spans="1:6" x14ac:dyDescent="0.3">
      <c r="A17" s="21">
        <v>2</v>
      </c>
      <c r="B17" s="18" t="s">
        <v>27</v>
      </c>
      <c r="C17" s="22" t="s">
        <v>26</v>
      </c>
      <c r="D17" s="18">
        <v>25</v>
      </c>
      <c r="E17" s="19"/>
      <c r="F17" s="23">
        <f t="shared" si="1"/>
        <v>0</v>
      </c>
    </row>
    <row r="18" spans="1:6" x14ac:dyDescent="0.3">
      <c r="A18" s="21">
        <v>3</v>
      </c>
      <c r="B18" s="22" t="s">
        <v>30</v>
      </c>
      <c r="C18" s="22" t="s">
        <v>29</v>
      </c>
      <c r="D18" s="18">
        <v>20</v>
      </c>
      <c r="E18" s="19"/>
      <c r="F18" s="23">
        <f t="shared" si="1"/>
        <v>0</v>
      </c>
    </row>
    <row r="19" spans="1:6" x14ac:dyDescent="0.3">
      <c r="A19" s="16">
        <v>4</v>
      </c>
      <c r="B19" s="22" t="s">
        <v>31</v>
      </c>
      <c r="C19" s="22" t="s">
        <v>28</v>
      </c>
      <c r="D19" s="18">
        <v>40</v>
      </c>
      <c r="E19" s="19"/>
      <c r="F19" s="23">
        <f t="shared" si="1"/>
        <v>0</v>
      </c>
    </row>
    <row r="20" spans="1:6" x14ac:dyDescent="0.3">
      <c r="A20" s="21">
        <v>5</v>
      </c>
      <c r="B20" s="22" t="s">
        <v>35</v>
      </c>
      <c r="C20" s="22" t="s">
        <v>32</v>
      </c>
      <c r="D20" s="18">
        <v>30</v>
      </c>
      <c r="E20" s="19"/>
      <c r="F20" s="23">
        <f t="shared" si="1"/>
        <v>0</v>
      </c>
    </row>
    <row r="21" spans="1:6" x14ac:dyDescent="0.3">
      <c r="A21" s="21">
        <v>6</v>
      </c>
      <c r="B21" s="22" t="s">
        <v>36</v>
      </c>
      <c r="C21" s="22" t="s">
        <v>33</v>
      </c>
      <c r="D21" s="18">
        <v>20</v>
      </c>
      <c r="E21" s="19"/>
      <c r="F21" s="23">
        <f t="shared" si="1"/>
        <v>0</v>
      </c>
    </row>
    <row r="22" spans="1:6" x14ac:dyDescent="0.3">
      <c r="A22" s="16">
        <v>7</v>
      </c>
      <c r="B22" s="18" t="s">
        <v>37</v>
      </c>
      <c r="C22" s="22" t="s">
        <v>43</v>
      </c>
      <c r="D22" s="18">
        <v>10</v>
      </c>
      <c r="E22" s="19"/>
      <c r="F22" s="23">
        <f t="shared" si="1"/>
        <v>0</v>
      </c>
    </row>
    <row r="23" spans="1:6" x14ac:dyDescent="0.3">
      <c r="A23" s="21">
        <v>8</v>
      </c>
      <c r="B23" s="18" t="s">
        <v>38</v>
      </c>
      <c r="C23" s="22" t="s">
        <v>34</v>
      </c>
      <c r="D23" s="18">
        <v>20</v>
      </c>
      <c r="E23" s="19"/>
      <c r="F23" s="23">
        <f t="shared" si="1"/>
        <v>0</v>
      </c>
    </row>
    <row r="24" spans="1:6" x14ac:dyDescent="0.3">
      <c r="A24" s="21">
        <v>9</v>
      </c>
      <c r="B24" s="18" t="s">
        <v>41</v>
      </c>
      <c r="C24" s="22" t="s">
        <v>42</v>
      </c>
      <c r="D24" s="18">
        <v>15</v>
      </c>
      <c r="E24" s="19"/>
      <c r="F24" s="23">
        <f t="shared" si="1"/>
        <v>0</v>
      </c>
    </row>
    <row r="25" spans="1:6" ht="15" thickBot="1" x14ac:dyDescent="0.35">
      <c r="A25" s="16">
        <v>10</v>
      </c>
      <c r="B25" s="18" t="s">
        <v>45</v>
      </c>
      <c r="C25" s="22" t="s">
        <v>46</v>
      </c>
      <c r="D25" s="18">
        <v>15</v>
      </c>
      <c r="E25" s="19"/>
      <c r="F25" s="23">
        <f t="shared" si="1"/>
        <v>0</v>
      </c>
    </row>
    <row r="26" spans="1:6" ht="18" thickBot="1" x14ac:dyDescent="0.4">
      <c r="A26" s="1"/>
      <c r="B26" s="2"/>
      <c r="C26" s="2"/>
      <c r="D26" s="26" t="s">
        <v>4</v>
      </c>
      <c r="E26" s="27"/>
      <c r="F26" s="3">
        <f>SUM(F16:F25)</f>
        <v>0</v>
      </c>
    </row>
  </sheetData>
  <mergeCells count="5">
    <mergeCell ref="A1:F2"/>
    <mergeCell ref="A3:F3"/>
    <mergeCell ref="D13:E13"/>
    <mergeCell ref="A14:F14"/>
    <mergeCell ref="D26:E2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Dane Ukryte</dc:creator>
  <cp:lastModifiedBy>Jan Jóżkiewicz</cp:lastModifiedBy>
  <dcterms:created xsi:type="dcterms:W3CDTF">2025-04-02T10:56:42Z</dcterms:created>
  <dcterms:modified xsi:type="dcterms:W3CDTF">2025-04-11T10:03:15Z</dcterms:modified>
</cp:coreProperties>
</file>